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.zbiciak\Desktop\Ważne informacje\POSTĘPOWANIA\2025\POST_HZ_EK_HZL_00466_2025 - Zakup wsparcia dla przełączników Brocade VDX\Do postępowania\"/>
    </mc:Choice>
  </mc:AlternateContent>
  <xr:revisionPtr revIDLastSave="0" documentId="13_ncr:1_{E683C631-B0C2-4CB3-A9E1-4FE6620E0E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Arkusz1!#REF!</definedName>
    <definedName name="_Hlk162247576" localSheetId="0">Arkusz1!#REF!</definedName>
    <definedName name="_xlnm.Print_Area" localSheetId="0">Arkusz1!$B$2:$I$14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1" l="1"/>
</calcChain>
</file>

<file path=xl/sharedStrings.xml><?xml version="1.0" encoding="utf-8"?>
<sst xmlns="http://schemas.openxmlformats.org/spreadsheetml/2006/main" count="184" uniqueCount="76">
  <si>
    <t xml:space="preserve">* Należy wypełnić wszystkie pola zaznaczone na żółto i czerwono a wartość z pola czerwonego należy przenieść do Formularza Oferty -  Załącznik nr 2 oraz do systemu SWPP2. </t>
  </si>
  <si>
    <t>ZAŁĄCZNIK nr 2a do SWZ ARKUSZ KALKULACYJNY
POST/HZ/EK/HZL/00466/2025</t>
  </si>
  <si>
    <t>VDX6740,24P,SFP+,AC,NON PORT SIDE EX AF</t>
  </si>
  <si>
    <t>BR-VDX6740-24-F</t>
  </si>
  <si>
    <t>EW NBD AHR H32103</t>
  </si>
  <si>
    <t>97004-H32103</t>
  </si>
  <si>
    <t>CPL3809Q002</t>
  </si>
  <si>
    <t>CPL3809Q00F</t>
  </si>
  <si>
    <t>CPL3809Q00M</t>
  </si>
  <si>
    <t>CPL3810Q001</t>
  </si>
  <si>
    <t>CPL3810Q003</t>
  </si>
  <si>
    <t>CPL3810Q004</t>
  </si>
  <si>
    <t>CPL3810Q009</t>
  </si>
  <si>
    <t>CPL3810Q00A</t>
  </si>
  <si>
    <t>CPL3810Q00B</t>
  </si>
  <si>
    <t>CPL3835P02L</t>
  </si>
  <si>
    <t>CPL3835P03B</t>
  </si>
  <si>
    <t>CPL3844P01N</t>
  </si>
  <si>
    <t>CPL3844P01R</t>
  </si>
  <si>
    <t>CPL3844P021</t>
  </si>
  <si>
    <t>FRU,VDX6740,24P,SFP+,AC,PORTSIDE  EX AF</t>
  </si>
  <si>
    <t>XBR-VDX6740-24-R</t>
  </si>
  <si>
    <t>EW NBD AHR H32104</t>
  </si>
  <si>
    <t>97004-H32104</t>
  </si>
  <si>
    <t>CPL3824L00V</t>
  </si>
  <si>
    <t>VDX6740,48P,SFP+,AC,PORT SIDE EXHAUST AF</t>
  </si>
  <si>
    <t>BR-VDX6740-48-R</t>
  </si>
  <si>
    <t>EW NBD AHR H32106</t>
  </si>
  <si>
    <t>97004-H32106</t>
  </si>
  <si>
    <t>CPL3824L014</t>
  </si>
  <si>
    <t>CPL3828S002</t>
  </si>
  <si>
    <t>CPL3828S003</t>
  </si>
  <si>
    <t>CPL3834L052</t>
  </si>
  <si>
    <t>CPL3834L058</t>
  </si>
  <si>
    <t>VDX6740T-1G,48P,1GBASE-T PORTS,2 40GBE</t>
  </si>
  <si>
    <t>BR-VDX6740T-56-1G-R</t>
  </si>
  <si>
    <t>EW NBD AHR H32120</t>
  </si>
  <si>
    <t>97004-H32120</t>
  </si>
  <si>
    <t>CQG3835L07S</t>
  </si>
  <si>
    <t>CQG3835L07T</t>
  </si>
  <si>
    <t>CQG3835L07X</t>
  </si>
  <si>
    <t>CQG3835L07Z</t>
  </si>
  <si>
    <t>VDX6940-64S,AC,NON PORTSIDE EXHAUST</t>
  </si>
  <si>
    <t>BR-VDX6940-64S-AC-F</t>
  </si>
  <si>
    <t>EW NBD AHR H32133</t>
  </si>
  <si>
    <t>97004-H32133</t>
  </si>
  <si>
    <t>CWY3833M00C</t>
  </si>
  <si>
    <t>FRU VDX6940-64S,AC,NON PORTSIDE EXHAUST</t>
  </si>
  <si>
    <t>XBR-VDX6940-64S-AC-F</t>
  </si>
  <si>
    <t>EW NBD AHR H32125</t>
  </si>
  <si>
    <t>97004-H32125</t>
  </si>
  <si>
    <t>CWY3846L02D</t>
  </si>
  <si>
    <t>FRU VDX6940-24Q,AC,NON PORTSIDE EXHAUST</t>
  </si>
  <si>
    <t>XBR-VDX6940-24Q-AC-F</t>
  </si>
  <si>
    <t>EW NBD AHR H32131</t>
  </si>
  <si>
    <t>97004-H32131</t>
  </si>
  <si>
    <t>CWZ3824M002</t>
  </si>
  <si>
    <t>VDX6940-24Q,AC,NON PORTSIDE EXHAUST</t>
  </si>
  <si>
    <t>BR-VDX6940-24Q-AC-F</t>
  </si>
  <si>
    <t>EW NBD AHR H32127</t>
  </si>
  <si>
    <t>97004-H32127</t>
  </si>
  <si>
    <t>VDX6940-36Q,AC,NON PORTSIDE EXHAUST</t>
  </si>
  <si>
    <t>BR-VDX6940-36Q-AC-F</t>
  </si>
  <si>
    <t>CWZ3844M001</t>
  </si>
  <si>
    <t>Produkt</t>
  </si>
  <si>
    <t>Cześć</t>
  </si>
  <si>
    <t>Typ produktu</t>
  </si>
  <si>
    <t>Numer seryjny</t>
  </si>
  <si>
    <t>Data rozpoczęcia</t>
  </si>
  <si>
    <t>Data zakończenia</t>
  </si>
  <si>
    <t>Ilośc dni</t>
  </si>
  <si>
    <t>Ilość miesięcy</t>
  </si>
  <si>
    <t>Koszt miesięczny</t>
  </si>
  <si>
    <t>Całkowity koszt na urządzenie</t>
  </si>
  <si>
    <t xml:space="preserve">Wartość oferty: </t>
  </si>
  <si>
    <t>Część serwisowa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</si>
</sst>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rgb="FFFF802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6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6"/>
      <color rgb="FF00008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18"/>
      <color rgb="FFFF0000"/>
      <name val="Arial"/>
      <family val="2"/>
      <charset val="238"/>
    </font>
    <font>
      <sz val="18"/>
      <color theme="1"/>
      <name val="Calibri"/>
      <family val="2"/>
      <scheme val="minor"/>
    </font>
    <font>
      <b/>
      <sz val="16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5" fillId="0" borderId="0" xfId="1" applyFont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0" xfId="0" applyFont="1"/>
    <xf numFmtId="0" fontId="10" fillId="5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5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13" fillId="3" borderId="5" xfId="0" applyNumberFormat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1" fillId="0" borderId="7" xfId="0" applyFont="1" applyBorder="1" applyAlignment="1">
      <alignment horizontal="right"/>
    </xf>
    <xf numFmtId="0" fontId="11" fillId="0" borderId="8" xfId="0" applyFont="1" applyBorder="1" applyAlignment="1">
      <alignment horizontal="right"/>
    </xf>
    <xf numFmtId="0" fontId="12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4" fillId="4" borderId="0" xfId="0" applyFont="1" applyFill="1" applyAlignment="1">
      <alignment horizontal="center" vertical="center" wrapText="1"/>
    </xf>
  </cellXfs>
  <cellStyles count="2">
    <cellStyle name="Normalny" xfId="0" builtinId="0"/>
    <cellStyle name="Normalny 2" xfId="1" xr:uid="{DC0D3646-B0EB-44ED-BA83-E8532AD6A6CF}"/>
  </cellStyles>
  <dxfs count="0"/>
  <tableStyles count="0" defaultTableStyle="TableStyleMedium2" defaultPivotStyle="PivotStyleLight16"/>
  <colors>
    <mruColors>
      <color rgb="FFFCFC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47"/>
  <sheetViews>
    <sheetView showGridLines="0" tabSelected="1" zoomScale="70" zoomScaleNormal="70" workbookViewId="0">
      <selection activeCell="N6" sqref="N6"/>
    </sheetView>
  </sheetViews>
  <sheetFormatPr defaultRowHeight="15" x14ac:dyDescent="0.25"/>
  <cols>
    <col min="1" max="1" width="3.28515625" customWidth="1"/>
    <col min="2" max="2" width="6.28515625" style="1" customWidth="1"/>
    <col min="3" max="3" width="4.7109375" style="1" customWidth="1"/>
    <col min="4" max="4" width="46.5703125" style="1" customWidth="1"/>
    <col min="5" max="5" width="35.7109375" style="1" customWidth="1"/>
    <col min="6" max="6" width="33.85546875" style="1" customWidth="1"/>
    <col min="7" max="7" width="23" style="1" customWidth="1"/>
    <col min="8" max="8" width="25.7109375" style="1" customWidth="1"/>
    <col min="9" max="9" width="31.28515625" style="1" customWidth="1"/>
    <col min="10" max="10" width="23.85546875" customWidth="1"/>
    <col min="11" max="11" width="19.85546875" customWidth="1"/>
    <col min="12" max="12" width="16.28515625" customWidth="1"/>
    <col min="13" max="13" width="29.42578125" customWidth="1"/>
    <col min="14" max="14" width="32.28515625" customWidth="1"/>
  </cols>
  <sheetData>
    <row r="2" spans="2:14" ht="57" customHeight="1" x14ac:dyDescent="0.25">
      <c r="B2" s="21" t="s">
        <v>1</v>
      </c>
      <c r="C2" s="22"/>
      <c r="D2" s="22"/>
      <c r="E2" s="22"/>
      <c r="F2" s="22"/>
      <c r="G2" s="5"/>
      <c r="H2" s="5"/>
      <c r="I2" s="5"/>
    </row>
    <row r="3" spans="2:14" ht="29.25" customHeight="1" x14ac:dyDescent="0.25">
      <c r="B3" s="4"/>
      <c r="C3" s="4"/>
      <c r="D3" s="4"/>
      <c r="E3" s="4"/>
      <c r="F3" s="4"/>
      <c r="G3" s="5"/>
      <c r="H3" s="5"/>
      <c r="I3" s="5"/>
    </row>
    <row r="4" spans="2:14" ht="16.5" thickBot="1" x14ac:dyDescent="0.3">
      <c r="B4" s="2"/>
      <c r="C4" s="3"/>
      <c r="D4" s="2"/>
      <c r="E4" s="2"/>
      <c r="F4" s="2"/>
    </row>
    <row r="5" spans="2:14" ht="42.75" thickBot="1" x14ac:dyDescent="0.3">
      <c r="B5" s="2"/>
      <c r="C5" s="3"/>
      <c r="D5" s="12" t="s">
        <v>64</v>
      </c>
      <c r="E5" s="6" t="s">
        <v>65</v>
      </c>
      <c r="F5" s="7" t="s">
        <v>66</v>
      </c>
      <c r="G5" s="6" t="s">
        <v>75</v>
      </c>
      <c r="H5" s="6" t="s">
        <v>67</v>
      </c>
      <c r="I5" s="6" t="s">
        <v>68</v>
      </c>
      <c r="J5" s="6" t="s">
        <v>69</v>
      </c>
      <c r="K5" s="7" t="s">
        <v>70</v>
      </c>
      <c r="L5" s="7" t="s">
        <v>71</v>
      </c>
      <c r="M5" s="7" t="s">
        <v>72</v>
      </c>
      <c r="N5" s="7" t="s">
        <v>73</v>
      </c>
    </row>
    <row r="6" spans="2:14" ht="44.25" customHeight="1" thickBot="1" x14ac:dyDescent="0.3">
      <c r="D6" s="8" t="s">
        <v>2</v>
      </c>
      <c r="E6" s="9" t="s">
        <v>3</v>
      </c>
      <c r="F6" s="9" t="s">
        <v>4</v>
      </c>
      <c r="G6" s="9" t="s">
        <v>5</v>
      </c>
      <c r="H6" s="9" t="s">
        <v>6</v>
      </c>
      <c r="I6" s="10">
        <v>45436</v>
      </c>
      <c r="J6" s="10">
        <v>46513</v>
      </c>
      <c r="K6" s="11">
        <v>1078</v>
      </c>
      <c r="L6" s="11">
        <v>36</v>
      </c>
      <c r="M6" s="13"/>
      <c r="N6" s="14"/>
    </row>
    <row r="7" spans="2:14" ht="55.5" customHeight="1" thickBot="1" x14ac:dyDescent="0.3">
      <c r="D7" s="8" t="s">
        <v>2</v>
      </c>
      <c r="E7" s="9" t="s">
        <v>3</v>
      </c>
      <c r="F7" s="9" t="s">
        <v>4</v>
      </c>
      <c r="G7" s="9" t="s">
        <v>5</v>
      </c>
      <c r="H7" s="9" t="s">
        <v>7</v>
      </c>
      <c r="I7" s="10">
        <v>45436</v>
      </c>
      <c r="J7" s="10">
        <v>46513</v>
      </c>
      <c r="K7" s="11">
        <v>1078</v>
      </c>
      <c r="L7" s="11">
        <v>36</v>
      </c>
      <c r="M7" s="13"/>
      <c r="N7" s="14"/>
    </row>
    <row r="8" spans="2:14" ht="42.75" thickBot="1" x14ac:dyDescent="0.3">
      <c r="D8" s="8" t="s">
        <v>2</v>
      </c>
      <c r="E8" s="9" t="s">
        <v>3</v>
      </c>
      <c r="F8" s="9" t="s">
        <v>4</v>
      </c>
      <c r="G8" s="9" t="s">
        <v>5</v>
      </c>
      <c r="H8" s="9" t="s">
        <v>8</v>
      </c>
      <c r="I8" s="10">
        <v>45436</v>
      </c>
      <c r="J8" s="10">
        <v>46513</v>
      </c>
      <c r="K8" s="11">
        <v>1078</v>
      </c>
      <c r="L8" s="11">
        <v>36</v>
      </c>
      <c r="M8" s="13"/>
      <c r="N8" s="14"/>
    </row>
    <row r="9" spans="2:14" ht="42.75" thickBot="1" x14ac:dyDescent="0.3">
      <c r="D9" s="8" t="s">
        <v>2</v>
      </c>
      <c r="E9" s="9" t="s">
        <v>3</v>
      </c>
      <c r="F9" s="9" t="s">
        <v>4</v>
      </c>
      <c r="G9" s="9" t="s">
        <v>5</v>
      </c>
      <c r="H9" s="9" t="s">
        <v>9</v>
      </c>
      <c r="I9" s="10">
        <v>45436</v>
      </c>
      <c r="J9" s="10">
        <v>46513</v>
      </c>
      <c r="K9" s="11">
        <v>1078</v>
      </c>
      <c r="L9" s="11">
        <v>36</v>
      </c>
      <c r="M9" s="13"/>
      <c r="N9" s="14"/>
    </row>
    <row r="10" spans="2:14" ht="42.75" thickBot="1" x14ac:dyDescent="0.3">
      <c r="D10" s="8" t="s">
        <v>2</v>
      </c>
      <c r="E10" s="9" t="s">
        <v>3</v>
      </c>
      <c r="F10" s="9" t="s">
        <v>4</v>
      </c>
      <c r="G10" s="9" t="s">
        <v>5</v>
      </c>
      <c r="H10" s="9" t="s">
        <v>10</v>
      </c>
      <c r="I10" s="10">
        <v>45436</v>
      </c>
      <c r="J10" s="10">
        <v>46513</v>
      </c>
      <c r="K10" s="11">
        <v>1078</v>
      </c>
      <c r="L10" s="11">
        <v>36</v>
      </c>
      <c r="M10" s="13"/>
      <c r="N10" s="14"/>
    </row>
    <row r="11" spans="2:14" ht="42.75" thickBot="1" x14ac:dyDescent="0.3">
      <c r="D11" s="8" t="s">
        <v>2</v>
      </c>
      <c r="E11" s="9" t="s">
        <v>3</v>
      </c>
      <c r="F11" s="9" t="s">
        <v>4</v>
      </c>
      <c r="G11" s="9" t="s">
        <v>5</v>
      </c>
      <c r="H11" s="9" t="s">
        <v>11</v>
      </c>
      <c r="I11" s="10">
        <v>45436</v>
      </c>
      <c r="J11" s="10">
        <v>46513</v>
      </c>
      <c r="K11" s="11">
        <v>1078</v>
      </c>
      <c r="L11" s="11">
        <v>36</v>
      </c>
      <c r="M11" s="13"/>
      <c r="N11" s="14"/>
    </row>
    <row r="12" spans="2:14" ht="42.75" thickBot="1" x14ac:dyDescent="0.3">
      <c r="D12" s="8" t="s">
        <v>2</v>
      </c>
      <c r="E12" s="9" t="s">
        <v>3</v>
      </c>
      <c r="F12" s="9" t="s">
        <v>4</v>
      </c>
      <c r="G12" s="9" t="s">
        <v>5</v>
      </c>
      <c r="H12" s="9" t="s">
        <v>12</v>
      </c>
      <c r="I12" s="10">
        <v>45436</v>
      </c>
      <c r="J12" s="10">
        <v>46513</v>
      </c>
      <c r="K12" s="11">
        <v>1078</v>
      </c>
      <c r="L12" s="11">
        <v>36</v>
      </c>
      <c r="M12" s="13"/>
      <c r="N12" s="14"/>
    </row>
    <row r="13" spans="2:14" ht="42.75" thickBot="1" x14ac:dyDescent="0.3">
      <c r="D13" s="8" t="s">
        <v>2</v>
      </c>
      <c r="E13" s="9" t="s">
        <v>3</v>
      </c>
      <c r="F13" s="9" t="s">
        <v>4</v>
      </c>
      <c r="G13" s="9" t="s">
        <v>5</v>
      </c>
      <c r="H13" s="9" t="s">
        <v>13</v>
      </c>
      <c r="I13" s="10">
        <v>45436</v>
      </c>
      <c r="J13" s="10">
        <v>46513</v>
      </c>
      <c r="K13" s="11">
        <v>1078</v>
      </c>
      <c r="L13" s="11">
        <v>36</v>
      </c>
      <c r="M13" s="13"/>
      <c r="N13" s="14"/>
    </row>
    <row r="14" spans="2:14" ht="42.75" thickBot="1" x14ac:dyDescent="0.3">
      <c r="D14" s="8" t="s">
        <v>2</v>
      </c>
      <c r="E14" s="9" t="s">
        <v>3</v>
      </c>
      <c r="F14" s="9" t="s">
        <v>4</v>
      </c>
      <c r="G14" s="9" t="s">
        <v>5</v>
      </c>
      <c r="H14" s="9" t="s">
        <v>14</v>
      </c>
      <c r="I14" s="10">
        <v>45436</v>
      </c>
      <c r="J14" s="10">
        <v>46513</v>
      </c>
      <c r="K14" s="11">
        <v>1078</v>
      </c>
      <c r="L14" s="11">
        <v>36</v>
      </c>
      <c r="M14" s="13"/>
      <c r="N14" s="14"/>
    </row>
    <row r="15" spans="2:14" ht="42.75" thickBot="1" x14ac:dyDescent="0.3">
      <c r="D15" s="8" t="s">
        <v>2</v>
      </c>
      <c r="E15" s="9" t="s">
        <v>3</v>
      </c>
      <c r="F15" s="9" t="s">
        <v>4</v>
      </c>
      <c r="G15" s="9" t="s">
        <v>5</v>
      </c>
      <c r="H15" s="9" t="s">
        <v>15</v>
      </c>
      <c r="I15" s="10">
        <v>45436</v>
      </c>
      <c r="J15" s="10">
        <v>46513</v>
      </c>
      <c r="K15" s="11">
        <v>1078</v>
      </c>
      <c r="L15" s="11">
        <v>36</v>
      </c>
      <c r="M15" s="13"/>
      <c r="N15" s="14"/>
    </row>
    <row r="16" spans="2:14" ht="42.75" thickBot="1" x14ac:dyDescent="0.3">
      <c r="D16" s="8" t="s">
        <v>2</v>
      </c>
      <c r="E16" s="9" t="s">
        <v>3</v>
      </c>
      <c r="F16" s="9" t="s">
        <v>4</v>
      </c>
      <c r="G16" s="9" t="s">
        <v>5</v>
      </c>
      <c r="H16" s="9" t="s">
        <v>16</v>
      </c>
      <c r="I16" s="10">
        <v>45436</v>
      </c>
      <c r="J16" s="10">
        <v>46513</v>
      </c>
      <c r="K16" s="11">
        <v>1078</v>
      </c>
      <c r="L16" s="11">
        <v>36</v>
      </c>
      <c r="M16" s="13"/>
      <c r="N16" s="14"/>
    </row>
    <row r="17" spans="4:14" ht="43.5" customHeight="1" thickBot="1" x14ac:dyDescent="0.3">
      <c r="D17" s="8" t="s">
        <v>2</v>
      </c>
      <c r="E17" s="9" t="s">
        <v>3</v>
      </c>
      <c r="F17" s="9" t="s">
        <v>4</v>
      </c>
      <c r="G17" s="9" t="s">
        <v>5</v>
      </c>
      <c r="H17" s="9" t="s">
        <v>17</v>
      </c>
      <c r="I17" s="10">
        <v>45436</v>
      </c>
      <c r="J17" s="10">
        <v>46513</v>
      </c>
      <c r="K17" s="11">
        <v>1078</v>
      </c>
      <c r="L17" s="11">
        <v>36</v>
      </c>
      <c r="M17" s="13"/>
      <c r="N17" s="14"/>
    </row>
    <row r="18" spans="4:14" ht="42.75" thickBot="1" x14ac:dyDescent="0.3">
      <c r="D18" s="8" t="s">
        <v>2</v>
      </c>
      <c r="E18" s="9" t="s">
        <v>3</v>
      </c>
      <c r="F18" s="9" t="s">
        <v>4</v>
      </c>
      <c r="G18" s="9" t="s">
        <v>5</v>
      </c>
      <c r="H18" s="9" t="s">
        <v>18</v>
      </c>
      <c r="I18" s="10">
        <v>45436</v>
      </c>
      <c r="J18" s="10">
        <v>46513</v>
      </c>
      <c r="K18" s="11">
        <v>1078</v>
      </c>
      <c r="L18" s="11">
        <v>36</v>
      </c>
      <c r="M18" s="13"/>
      <c r="N18" s="14"/>
    </row>
    <row r="19" spans="4:14" ht="42.75" thickBot="1" x14ac:dyDescent="0.3">
      <c r="D19" s="8" t="s">
        <v>2</v>
      </c>
      <c r="E19" s="9" t="s">
        <v>3</v>
      </c>
      <c r="F19" s="9" t="s">
        <v>4</v>
      </c>
      <c r="G19" s="9" t="s">
        <v>5</v>
      </c>
      <c r="H19" s="9" t="s">
        <v>19</v>
      </c>
      <c r="I19" s="10">
        <v>45436</v>
      </c>
      <c r="J19" s="10">
        <v>46513</v>
      </c>
      <c r="K19" s="11">
        <v>1078</v>
      </c>
      <c r="L19" s="11">
        <v>36</v>
      </c>
      <c r="M19" s="13"/>
      <c r="N19" s="14"/>
    </row>
    <row r="20" spans="4:14" ht="42.75" thickBot="1" x14ac:dyDescent="0.3">
      <c r="D20" s="8" t="s">
        <v>20</v>
      </c>
      <c r="E20" s="9" t="s">
        <v>21</v>
      </c>
      <c r="F20" s="9" t="s">
        <v>22</v>
      </c>
      <c r="G20" s="9" t="s">
        <v>23</v>
      </c>
      <c r="H20" s="9" t="s">
        <v>24</v>
      </c>
      <c r="I20" s="10">
        <v>45350</v>
      </c>
      <c r="J20" s="10">
        <v>46419</v>
      </c>
      <c r="K20" s="11">
        <v>1070</v>
      </c>
      <c r="L20" s="11">
        <v>36</v>
      </c>
      <c r="M20" s="13"/>
      <c r="N20" s="14"/>
    </row>
    <row r="21" spans="4:14" ht="42.75" thickBot="1" x14ac:dyDescent="0.3">
      <c r="D21" s="8" t="s">
        <v>25</v>
      </c>
      <c r="E21" s="9" t="s">
        <v>26</v>
      </c>
      <c r="F21" s="9" t="s">
        <v>27</v>
      </c>
      <c r="G21" s="9" t="s">
        <v>28</v>
      </c>
      <c r="H21" s="9" t="s">
        <v>24</v>
      </c>
      <c r="I21" s="10">
        <v>45350</v>
      </c>
      <c r="J21" s="10">
        <v>46419</v>
      </c>
      <c r="K21" s="11">
        <v>1070</v>
      </c>
      <c r="L21" s="11">
        <v>36</v>
      </c>
      <c r="M21" s="13"/>
      <c r="N21" s="14"/>
    </row>
    <row r="22" spans="4:14" ht="42.75" thickBot="1" x14ac:dyDescent="0.3">
      <c r="D22" s="8" t="s">
        <v>20</v>
      </c>
      <c r="E22" s="9" t="s">
        <v>21</v>
      </c>
      <c r="F22" s="9" t="s">
        <v>22</v>
      </c>
      <c r="G22" s="9" t="s">
        <v>23</v>
      </c>
      <c r="H22" s="9" t="s">
        <v>29</v>
      </c>
      <c r="I22" s="10">
        <v>45350</v>
      </c>
      <c r="J22" s="10">
        <v>46419</v>
      </c>
      <c r="K22" s="11">
        <v>1070</v>
      </c>
      <c r="L22" s="11">
        <v>36</v>
      </c>
      <c r="M22" s="13"/>
      <c r="N22" s="14"/>
    </row>
    <row r="23" spans="4:14" ht="42.75" thickBot="1" x14ac:dyDescent="0.3">
      <c r="D23" s="8" t="s">
        <v>25</v>
      </c>
      <c r="E23" s="9" t="s">
        <v>26</v>
      </c>
      <c r="F23" s="9" t="s">
        <v>27</v>
      </c>
      <c r="G23" s="9" t="s">
        <v>28</v>
      </c>
      <c r="H23" s="9" t="s">
        <v>29</v>
      </c>
      <c r="I23" s="10">
        <v>45350</v>
      </c>
      <c r="J23" s="10">
        <v>46419</v>
      </c>
      <c r="K23" s="11">
        <v>1070</v>
      </c>
      <c r="L23" s="11">
        <v>36</v>
      </c>
      <c r="M23" s="13"/>
      <c r="N23" s="14"/>
    </row>
    <row r="24" spans="4:14" ht="42.75" thickBot="1" x14ac:dyDescent="0.3">
      <c r="D24" s="8" t="s">
        <v>25</v>
      </c>
      <c r="E24" s="9" t="s">
        <v>26</v>
      </c>
      <c r="F24" s="9" t="s">
        <v>27</v>
      </c>
      <c r="G24" s="9" t="s">
        <v>28</v>
      </c>
      <c r="H24" s="9" t="s">
        <v>30</v>
      </c>
      <c r="I24" s="10">
        <v>46252</v>
      </c>
      <c r="J24" s="10">
        <v>46419</v>
      </c>
      <c r="K24" s="11">
        <v>168</v>
      </c>
      <c r="L24" s="11">
        <v>6</v>
      </c>
      <c r="M24" s="13"/>
      <c r="N24" s="14"/>
    </row>
    <row r="25" spans="4:14" ht="42.75" thickBot="1" x14ac:dyDescent="0.3">
      <c r="D25" s="8" t="s">
        <v>25</v>
      </c>
      <c r="E25" s="9" t="s">
        <v>26</v>
      </c>
      <c r="F25" s="9" t="s">
        <v>27</v>
      </c>
      <c r="G25" s="9" t="s">
        <v>28</v>
      </c>
      <c r="H25" s="9" t="s">
        <v>31</v>
      </c>
      <c r="I25" s="10">
        <v>46252</v>
      </c>
      <c r="J25" s="10">
        <v>46419</v>
      </c>
      <c r="K25" s="11">
        <v>168</v>
      </c>
      <c r="L25" s="11">
        <v>6</v>
      </c>
      <c r="M25" s="13"/>
      <c r="N25" s="14"/>
    </row>
    <row r="26" spans="4:14" ht="42.75" thickBot="1" x14ac:dyDescent="0.3">
      <c r="D26" s="8" t="s">
        <v>20</v>
      </c>
      <c r="E26" s="9" t="s">
        <v>21</v>
      </c>
      <c r="F26" s="9" t="s">
        <v>22</v>
      </c>
      <c r="G26" s="9" t="s">
        <v>23</v>
      </c>
      <c r="H26" s="9" t="s">
        <v>32</v>
      </c>
      <c r="I26" s="10">
        <v>45350</v>
      </c>
      <c r="J26" s="10">
        <v>46419</v>
      </c>
      <c r="K26" s="11">
        <v>1070</v>
      </c>
      <c r="L26" s="11">
        <v>36</v>
      </c>
      <c r="M26" s="13"/>
      <c r="N26" s="14"/>
    </row>
    <row r="27" spans="4:14" ht="42.75" thickBot="1" x14ac:dyDescent="0.3">
      <c r="D27" s="8" t="s">
        <v>25</v>
      </c>
      <c r="E27" s="9" t="s">
        <v>26</v>
      </c>
      <c r="F27" s="9" t="s">
        <v>27</v>
      </c>
      <c r="G27" s="9" t="s">
        <v>28</v>
      </c>
      <c r="H27" s="9" t="s">
        <v>32</v>
      </c>
      <c r="I27" s="10">
        <v>45350</v>
      </c>
      <c r="J27" s="10">
        <v>46419</v>
      </c>
      <c r="K27" s="11">
        <v>1070</v>
      </c>
      <c r="L27" s="11">
        <v>36</v>
      </c>
      <c r="M27" s="13"/>
      <c r="N27" s="14"/>
    </row>
    <row r="28" spans="4:14" ht="42.75" thickBot="1" x14ac:dyDescent="0.3">
      <c r="D28" s="8" t="s">
        <v>20</v>
      </c>
      <c r="E28" s="9" t="s">
        <v>21</v>
      </c>
      <c r="F28" s="9" t="s">
        <v>22</v>
      </c>
      <c r="G28" s="9" t="s">
        <v>23</v>
      </c>
      <c r="H28" s="9" t="s">
        <v>33</v>
      </c>
      <c r="I28" s="10">
        <v>45350</v>
      </c>
      <c r="J28" s="10">
        <v>46419</v>
      </c>
      <c r="K28" s="11">
        <v>1070</v>
      </c>
      <c r="L28" s="11">
        <v>36</v>
      </c>
      <c r="M28" s="13"/>
      <c r="N28" s="14"/>
    </row>
    <row r="29" spans="4:14" ht="42.75" thickBot="1" x14ac:dyDescent="0.3">
      <c r="D29" s="8" t="s">
        <v>25</v>
      </c>
      <c r="E29" s="9" t="s">
        <v>26</v>
      </c>
      <c r="F29" s="9" t="s">
        <v>27</v>
      </c>
      <c r="G29" s="9" t="s">
        <v>28</v>
      </c>
      <c r="H29" s="9" t="s">
        <v>33</v>
      </c>
      <c r="I29" s="10">
        <v>45350</v>
      </c>
      <c r="J29" s="10">
        <v>46419</v>
      </c>
      <c r="K29" s="11">
        <v>1070</v>
      </c>
      <c r="L29" s="11">
        <v>36</v>
      </c>
      <c r="M29" s="13"/>
      <c r="N29" s="14"/>
    </row>
    <row r="30" spans="4:14" ht="42.75" thickBot="1" x14ac:dyDescent="0.3">
      <c r="D30" s="8" t="s">
        <v>34</v>
      </c>
      <c r="E30" s="9" t="s">
        <v>35</v>
      </c>
      <c r="F30" s="9" t="s">
        <v>36</v>
      </c>
      <c r="G30" s="9" t="s">
        <v>37</v>
      </c>
      <c r="H30" s="9" t="s">
        <v>38</v>
      </c>
      <c r="I30" s="10">
        <v>45350</v>
      </c>
      <c r="J30" s="10">
        <v>46419</v>
      </c>
      <c r="K30" s="11">
        <v>1070</v>
      </c>
      <c r="L30" s="11">
        <v>36</v>
      </c>
      <c r="M30" s="13"/>
      <c r="N30" s="14"/>
    </row>
    <row r="31" spans="4:14" ht="42.75" thickBot="1" x14ac:dyDescent="0.3">
      <c r="D31" s="8" t="s">
        <v>34</v>
      </c>
      <c r="E31" s="9" t="s">
        <v>35</v>
      </c>
      <c r="F31" s="9" t="s">
        <v>36</v>
      </c>
      <c r="G31" s="9" t="s">
        <v>37</v>
      </c>
      <c r="H31" s="9" t="s">
        <v>39</v>
      </c>
      <c r="I31" s="10">
        <v>45350</v>
      </c>
      <c r="J31" s="10">
        <v>46419</v>
      </c>
      <c r="K31" s="11">
        <v>1070</v>
      </c>
      <c r="L31" s="11">
        <v>36</v>
      </c>
      <c r="M31" s="13"/>
      <c r="N31" s="14"/>
    </row>
    <row r="32" spans="4:14" ht="42.75" thickBot="1" x14ac:dyDescent="0.3">
      <c r="D32" s="8" t="s">
        <v>34</v>
      </c>
      <c r="E32" s="9" t="s">
        <v>35</v>
      </c>
      <c r="F32" s="9" t="s">
        <v>36</v>
      </c>
      <c r="G32" s="9" t="s">
        <v>37</v>
      </c>
      <c r="H32" s="9" t="s">
        <v>40</v>
      </c>
      <c r="I32" s="10">
        <v>45350</v>
      </c>
      <c r="J32" s="10">
        <v>46419</v>
      </c>
      <c r="K32" s="11">
        <v>1070</v>
      </c>
      <c r="L32" s="11">
        <v>36</v>
      </c>
      <c r="M32" s="13"/>
      <c r="N32" s="14"/>
    </row>
    <row r="33" spans="4:14" ht="42.75" thickBot="1" x14ac:dyDescent="0.3">
      <c r="D33" s="8" t="s">
        <v>34</v>
      </c>
      <c r="E33" s="9" t="s">
        <v>35</v>
      </c>
      <c r="F33" s="9" t="s">
        <v>36</v>
      </c>
      <c r="G33" s="9" t="s">
        <v>37</v>
      </c>
      <c r="H33" s="9" t="s">
        <v>41</v>
      </c>
      <c r="I33" s="10">
        <v>45350</v>
      </c>
      <c r="J33" s="10">
        <v>46419</v>
      </c>
      <c r="K33" s="11">
        <v>1070</v>
      </c>
      <c r="L33" s="11">
        <v>36</v>
      </c>
      <c r="M33" s="13"/>
      <c r="N33" s="14"/>
    </row>
    <row r="34" spans="4:14" ht="42.75" thickBot="1" x14ac:dyDescent="0.3">
      <c r="D34" s="8" t="s">
        <v>42</v>
      </c>
      <c r="E34" s="9" t="s">
        <v>43</v>
      </c>
      <c r="F34" s="9" t="s">
        <v>44</v>
      </c>
      <c r="G34" s="9" t="s">
        <v>45</v>
      </c>
      <c r="H34" s="9" t="s">
        <v>46</v>
      </c>
      <c r="I34" s="10">
        <v>45350</v>
      </c>
      <c r="J34" s="10">
        <v>46419</v>
      </c>
      <c r="K34" s="11">
        <v>1070</v>
      </c>
      <c r="L34" s="11">
        <v>36</v>
      </c>
      <c r="M34" s="13"/>
      <c r="N34" s="14"/>
    </row>
    <row r="35" spans="4:14" ht="42.75" thickBot="1" x14ac:dyDescent="0.3">
      <c r="D35" s="8" t="s">
        <v>47</v>
      </c>
      <c r="E35" s="9" t="s">
        <v>48</v>
      </c>
      <c r="F35" s="9" t="s">
        <v>49</v>
      </c>
      <c r="G35" s="9" t="s">
        <v>50</v>
      </c>
      <c r="H35" s="9" t="s">
        <v>51</v>
      </c>
      <c r="I35" s="10">
        <v>45350</v>
      </c>
      <c r="J35" s="10">
        <v>46419</v>
      </c>
      <c r="K35" s="11">
        <v>1070</v>
      </c>
      <c r="L35" s="11">
        <v>36</v>
      </c>
      <c r="M35" s="13"/>
      <c r="N35" s="14"/>
    </row>
    <row r="36" spans="4:14" ht="42.75" thickBot="1" x14ac:dyDescent="0.3">
      <c r="D36" s="8" t="s">
        <v>52</v>
      </c>
      <c r="E36" s="9" t="s">
        <v>53</v>
      </c>
      <c r="F36" s="9" t="s">
        <v>54</v>
      </c>
      <c r="G36" s="9" t="s">
        <v>55</v>
      </c>
      <c r="H36" s="9" t="s">
        <v>56</v>
      </c>
      <c r="I36" s="10">
        <v>45350</v>
      </c>
      <c r="J36" s="10">
        <v>46419</v>
      </c>
      <c r="K36" s="11">
        <v>1070</v>
      </c>
      <c r="L36" s="11">
        <v>36</v>
      </c>
      <c r="M36" s="13"/>
      <c r="N36" s="14"/>
    </row>
    <row r="37" spans="4:14" ht="42.75" thickBot="1" x14ac:dyDescent="0.3">
      <c r="D37" s="8" t="s">
        <v>57</v>
      </c>
      <c r="E37" s="9" t="s">
        <v>58</v>
      </c>
      <c r="F37" s="9" t="s">
        <v>59</v>
      </c>
      <c r="G37" s="9" t="s">
        <v>60</v>
      </c>
      <c r="H37" s="9" t="s">
        <v>56</v>
      </c>
      <c r="I37" s="10">
        <v>45350</v>
      </c>
      <c r="J37" s="10">
        <v>46419</v>
      </c>
      <c r="K37" s="11">
        <v>1070</v>
      </c>
      <c r="L37" s="11">
        <v>36</v>
      </c>
      <c r="M37" s="13"/>
      <c r="N37" s="14"/>
    </row>
    <row r="38" spans="4:14" ht="42.75" thickBot="1" x14ac:dyDescent="0.3">
      <c r="D38" s="8" t="s">
        <v>61</v>
      </c>
      <c r="E38" s="9" t="s">
        <v>62</v>
      </c>
      <c r="F38" s="9" t="s">
        <v>54</v>
      </c>
      <c r="G38" s="9" t="s">
        <v>55</v>
      </c>
      <c r="H38" s="9" t="s">
        <v>63</v>
      </c>
      <c r="I38" s="10">
        <v>45350</v>
      </c>
      <c r="J38" s="10">
        <v>46419</v>
      </c>
      <c r="K38" s="11">
        <v>1070</v>
      </c>
      <c r="L38" s="11">
        <v>36</v>
      </c>
      <c r="M38" s="13"/>
      <c r="N38" s="14"/>
    </row>
    <row r="39" spans="4:14" ht="42.75" thickBot="1" x14ac:dyDescent="0.3">
      <c r="D39" s="8" t="s">
        <v>52</v>
      </c>
      <c r="E39" s="9" t="s">
        <v>53</v>
      </c>
      <c r="F39" s="9" t="s">
        <v>54</v>
      </c>
      <c r="G39" s="9" t="s">
        <v>55</v>
      </c>
      <c r="H39" s="9" t="s">
        <v>63</v>
      </c>
      <c r="I39" s="10">
        <v>45350</v>
      </c>
      <c r="J39" s="10">
        <v>46419</v>
      </c>
      <c r="K39" s="11">
        <v>1070</v>
      </c>
      <c r="L39" s="11">
        <v>36</v>
      </c>
      <c r="M39" s="13"/>
      <c r="N39" s="14"/>
    </row>
    <row r="40" spans="4:14" x14ac:dyDescent="0.25">
      <c r="M40" s="18" t="s">
        <v>74</v>
      </c>
      <c r="N40" s="15">
        <f>SUM(N6:N39)</f>
        <v>0</v>
      </c>
    </row>
    <row r="41" spans="4:14" x14ac:dyDescent="0.25">
      <c r="M41" s="19"/>
      <c r="N41" s="16"/>
    </row>
    <row r="42" spans="4:14" ht="15.75" thickBot="1" x14ac:dyDescent="0.3">
      <c r="M42" s="19"/>
      <c r="N42" s="17"/>
    </row>
    <row r="47" spans="4:14" ht="93.75" customHeight="1" x14ac:dyDescent="0.25">
      <c r="D47" s="23" t="s">
        <v>0</v>
      </c>
      <c r="E47" s="20"/>
      <c r="F47" s="20"/>
      <c r="G47" s="20"/>
      <c r="H47" s="20"/>
      <c r="I47" s="20"/>
    </row>
  </sheetData>
  <mergeCells count="4">
    <mergeCell ref="N40:N42"/>
    <mergeCell ref="M40:M42"/>
    <mergeCell ref="D47:I47"/>
    <mergeCell ref="B2:F2"/>
  </mergeCells>
  <phoneticPr fontId="6" type="noConversion"/>
  <pageMargins left="0.7" right="0.7" top="0.75" bottom="0.75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4 do OPZ - Arkusz Kalkulacyjny.xlsx</dmsv2BaseFileName>
    <dmsv2BaseDisplayName xmlns="http://schemas.microsoft.com/sharepoint/v3">Załącznik nr 4 do OPZ - Arkusz Kalkulacyjny</dmsv2BaseDisplayName>
    <dmsv2SWPP2ObjectNumber xmlns="http://schemas.microsoft.com/sharepoint/v3" xsi:nil="true"/>
    <dmsv2SWPP2SumMD5 xmlns="http://schemas.microsoft.com/sharepoint/v3">f426df0677e3bd2512ca3073b7867fad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664027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21227099</dmsv2BaseClientSystemDocumentID>
    <dmsv2BaseModifiedByID xmlns="http://schemas.microsoft.com/sharepoint/v3">m.gizinski@pkpenergetyka.pl</dmsv2BaseModifiedByID>
    <dmsv2BaseCreatedByID xmlns="http://schemas.microsoft.com/sharepoint/v3">m.gizinski@pkpenergetyka.pl</dmsv2BaseCreatedByID>
    <dmsv2SWPP2ObjectDepartment xmlns="http://schemas.microsoft.com/sharepoint/v3">000000010017000400010005</dmsv2SWPP2ObjectDepartment>
    <dmsv2SWPP2ObjectName xmlns="http://schemas.microsoft.com/sharepoint/v3">Wniosek</dmsv2SWPP2ObjectName>
    <_dlc_DocId xmlns="a19cb1c7-c5c7-46d4-85ae-d83685407bba">AEASQFSYQUA4-723816368-4944</_dlc_DocId>
    <_dlc_DocIdUrl xmlns="a19cb1c7-c5c7-46d4-85ae-d83685407bba">
      <Url>https://swpp2.dms.gkpge.pl/sites/32/_layouts/15/DocIdRedir.aspx?ID=AEASQFSYQUA4-723816368-4944</Url>
      <Description>AEASQFSYQUA4-723816368-4944</Description>
    </_dlc_DocIdUrl>
  </documentManagement>
</p:properties>
</file>

<file path=customXml/itemProps1.xml><?xml version="1.0" encoding="utf-8"?>
<ds:datastoreItem xmlns:ds="http://schemas.openxmlformats.org/officeDocument/2006/customXml" ds:itemID="{14741AD3-D07E-4B37-BFBD-E5E3452798E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F3EBB7D-2244-475B-803C-59A34F28B0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56E598-B577-45B6-85AC-961B7DE6626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4DE1CD2-946D-43B1-8DAF-B50565CA2438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fb550249-e711-44b2-af1b-8fd37b88af71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14289b2-d667-41bc-9b93-b9a3d95b548e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Sobieraj</dc:creator>
  <cp:keywords/>
  <dc:description/>
  <cp:lastModifiedBy>Agnieszka Zbiciak-Matyjaśkiewicz</cp:lastModifiedBy>
  <cp:revision/>
  <cp:lastPrinted>2025-10-22T09:29:02Z</cp:lastPrinted>
  <dcterms:created xsi:type="dcterms:W3CDTF">2015-06-05T18:19:34Z</dcterms:created>
  <dcterms:modified xsi:type="dcterms:W3CDTF">2025-12-01T10:43:30Z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PKPECATEGORY">
    <vt:lpwstr>PODSTAWOWY</vt:lpwstr>
  </property>
  <property fmtid="{D5CDD505-2E9C-101B-9397-08002B2CF9AE}" pid="4" name="PKPEClassifiedBy">
    <vt:lpwstr>PKPENERGETYKA\m.sobieraj;Michał Sobieraj</vt:lpwstr>
  </property>
  <property fmtid="{D5CDD505-2E9C-101B-9397-08002B2CF9AE}" pid="5" name="PKPEClassificationDate">
    <vt:lpwstr>2023-04-06T12:12:25.9178522+02:00</vt:lpwstr>
  </property>
  <property fmtid="{D5CDD505-2E9C-101B-9397-08002B2CF9AE}" pid="6" name="PKPEClassifiedBySID">
    <vt:lpwstr>PKPENERGETYKA\S-1-5-21-3871890766-2155079996-2380071410-78571</vt:lpwstr>
  </property>
  <property fmtid="{D5CDD505-2E9C-101B-9397-08002B2CF9AE}" pid="7" name="PKPEGRNItemId">
    <vt:lpwstr>GRN-fe0cee56-d78c-4437-8c42-428f4ae9cdb1</vt:lpwstr>
  </property>
  <property fmtid="{D5CDD505-2E9C-101B-9397-08002B2CF9AE}" pid="8" name="PKPEHash">
    <vt:lpwstr>USLDUKGf5OnZ/hCt2sPAszUy9SRnBUjuI2PRJNvrYhk=</vt:lpwstr>
  </property>
  <property fmtid="{D5CDD505-2E9C-101B-9397-08002B2CF9AE}" pid="9" name="PKPERefresh">
    <vt:lpwstr>False</vt:lpwstr>
  </property>
  <property fmtid="{D5CDD505-2E9C-101B-9397-08002B2CF9AE}" pid="10" name="MediaServiceImageTags">
    <vt:lpwstr/>
  </property>
  <property fmtid="{D5CDD505-2E9C-101B-9397-08002B2CF9AE}" pid="11" name="_dlc_DocIdItemGuid">
    <vt:lpwstr>67fca94d-6dce-46be-bb23-b315f5155f1b</vt:lpwstr>
  </property>
  <property fmtid="{D5CDD505-2E9C-101B-9397-08002B2CF9AE}" pid="12" name="PGEEKCATEGORY">
    <vt:lpwstr>PUB</vt:lpwstr>
  </property>
  <property fmtid="{D5CDD505-2E9C-101B-9397-08002B2CF9AE}" pid="13" name="PGEEKClassifiedBy">
    <vt:lpwstr>PKPENERGETYKA\n.majka;Natalia Majka</vt:lpwstr>
  </property>
  <property fmtid="{D5CDD505-2E9C-101B-9397-08002B2CF9AE}" pid="14" name="PGEEKClassificationDate">
    <vt:lpwstr>2024-05-08T15:01:17.4044896+02:00</vt:lpwstr>
  </property>
  <property fmtid="{D5CDD505-2E9C-101B-9397-08002B2CF9AE}" pid="15" name="PGEEKClassifiedBySID">
    <vt:lpwstr>PKPENERGETYKA\S-1-5-21-3871890766-2155079996-2380071410-77010</vt:lpwstr>
  </property>
  <property fmtid="{D5CDD505-2E9C-101B-9397-08002B2CF9AE}" pid="16" name="PGEEKGRNItemId">
    <vt:lpwstr>GRN-3e15efe1-1d3b-4957-893a-43b78ed64c70</vt:lpwstr>
  </property>
  <property fmtid="{D5CDD505-2E9C-101B-9397-08002B2CF9AE}" pid="17" name="PGEEKHash">
    <vt:lpwstr>GYXgQ6OuceszwIrHXiPFwgGCJ8Pf9+rcynV7QpteJGM=</vt:lpwstr>
  </property>
  <property fmtid="{D5CDD505-2E9C-101B-9397-08002B2CF9AE}" pid="18" name="PGEEKVisualMarkingsSettings">
    <vt:lpwstr>HeaderAlignment=1;FooterAlignment=1</vt:lpwstr>
  </property>
  <property fmtid="{D5CDD505-2E9C-101B-9397-08002B2CF9AE}" pid="19" name="DLPManualFileClassification">
    <vt:lpwstr>{b1ba84fe-90d9-40dd-ba64-214a5793dae5}</vt:lpwstr>
  </property>
  <property fmtid="{D5CDD505-2E9C-101B-9397-08002B2CF9AE}" pid="20" name="PGEEKRefresh">
    <vt:lpwstr>False</vt:lpwstr>
  </property>
</Properties>
</file>